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ktuell\Artikel\"/>
    </mc:Choice>
  </mc:AlternateContent>
  <bookViews>
    <workbookView xWindow="2790" yWindow="0" windowWidth="27870" windowHeight="14220"/>
  </bookViews>
  <sheets>
    <sheet name="Einkaufsliste 1 Woche-1 Person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4" i="1" l="1"/>
  <c r="F4" i="1" s="1"/>
  <c r="E5" i="1"/>
  <c r="F5" i="1" s="1"/>
  <c r="E6" i="1"/>
  <c r="F6" i="1" s="1"/>
  <c r="E7" i="1"/>
  <c r="F7" i="1" s="1"/>
  <c r="F8" i="1"/>
  <c r="E9" i="1"/>
  <c r="F9" i="1" s="1"/>
  <c r="E10" i="1"/>
  <c r="F10" i="1" s="1"/>
  <c r="E11" i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3" i="1"/>
  <c r="F3" i="1" s="1"/>
  <c r="F11" i="1" l="1"/>
  <c r="E20" i="1"/>
  <c r="F20" i="1"/>
  <c r="F21" i="1" s="1"/>
</calcChain>
</file>

<file path=xl/sharedStrings.xml><?xml version="1.0" encoding="utf-8"?>
<sst xmlns="http://schemas.openxmlformats.org/spreadsheetml/2006/main" count="24" uniqueCount="24">
  <si>
    <t>Lebensmittel</t>
  </si>
  <si>
    <t>kcal</t>
  </si>
  <si>
    <t>Reis</t>
  </si>
  <si>
    <t>Mais</t>
  </si>
  <si>
    <t>Erbsen</t>
  </si>
  <si>
    <t>Nudeln</t>
  </si>
  <si>
    <t>Tomatensauce, Sugo</t>
  </si>
  <si>
    <t>Kartoffelpüree-Pulver</t>
  </si>
  <si>
    <t>Sauerkraut</t>
  </si>
  <si>
    <t>Zwieback, Knäckebrot</t>
  </si>
  <si>
    <t>Hafer-/Getreideflocken</t>
  </si>
  <si>
    <t>Gries</t>
  </si>
  <si>
    <t>Trockenfrüchte (Rosinen)</t>
  </si>
  <si>
    <t>Packerlsuppen</t>
  </si>
  <si>
    <t>Essiggurken</t>
  </si>
  <si>
    <t>Bohnen</t>
  </si>
  <si>
    <t>Rote Rüben</t>
  </si>
  <si>
    <t>Kirschen</t>
  </si>
  <si>
    <t>Pfirsiche</t>
  </si>
  <si>
    <t>kcal/100g</t>
  </si>
  <si>
    <t>Anzahl</t>
  </si>
  <si>
    <t>Packung (g)</t>
  </si>
  <si>
    <t>kcal/Tag</t>
  </si>
  <si>
    <t>Gewicht (g)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</si>
</sst>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1" fontId="0" fillId="0" borderId="1" xfId="0" applyNumberFormat="1" applyFont="1" applyBorder="1" applyAlignment="1">
      <alignment horizontal="center"/>
    </xf>
    <xf numFmtId="0" fontId="0" fillId="3" borderId="1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Border="1"/>
    <xf numFmtId="1" fontId="0" fillId="0" borderId="1" xfId="0" applyNumberFormat="1" applyFont="1" applyFill="1" applyBorder="1" applyAlignment="1">
      <alignment horizontal="center" wrapText="1"/>
    </xf>
    <xf numFmtId="3" fontId="0" fillId="0" borderId="1" xfId="0" applyNumberFormat="1" applyFont="1" applyBorder="1"/>
    <xf numFmtId="3" fontId="0" fillId="4" borderId="2" xfId="0" applyNumberFormat="1" applyFont="1" applyFill="1" applyBorder="1" applyAlignment="1">
      <alignment wrapText="1"/>
    </xf>
    <xf numFmtId="0" fontId="0" fillId="4" borderId="1" xfId="0" applyFont="1" applyFill="1" applyBorder="1" applyAlignment="1">
      <alignment horizontal="left"/>
    </xf>
    <xf numFmtId="3" fontId="0" fillId="0" borderId="1" xfId="0" applyNumberFormat="1" applyFont="1" applyBorder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tabSelected="1" workbookViewId="0">
      <selection activeCell="F30" sqref="F30"/>
    </sheetView>
  </sheetViews>
  <sheetFormatPr baseColWidth="10" defaultRowHeight="15" x14ac:dyDescent="0.25"/>
  <cols>
    <col min="1" max="1" width="23.7109375" bestFit="1" customWidth="1"/>
    <col min="2" max="2" width="12.7109375" customWidth="1"/>
    <col min="4" max="4" width="7.5703125" bestFit="1" customWidth="1"/>
    <col min="5" max="5" width="12.7109375" customWidth="1"/>
    <col min="6" max="6" width="11.5703125" customWidth="1"/>
  </cols>
  <sheetData>
    <row r="2" spans="1:6" x14ac:dyDescent="0.25">
      <c r="A2" s="2" t="s">
        <v>0</v>
      </c>
      <c r="B2" s="2" t="s">
        <v>21</v>
      </c>
      <c r="C2" s="2" t="s">
        <v>19</v>
      </c>
      <c r="D2" s="2" t="s">
        <v>20</v>
      </c>
      <c r="E2" s="2" t="s">
        <v>23</v>
      </c>
      <c r="F2" s="2" t="s">
        <v>1</v>
      </c>
    </row>
    <row r="3" spans="1:6" x14ac:dyDescent="0.25">
      <c r="A3" s="3" t="s">
        <v>2</v>
      </c>
      <c r="B3" s="4">
        <v>500</v>
      </c>
      <c r="C3" s="5">
        <v>130</v>
      </c>
      <c r="D3" s="6">
        <v>1</v>
      </c>
      <c r="E3" s="13">
        <f t="shared" ref="E3:E19" si="0">D3*B3</f>
        <v>500</v>
      </c>
      <c r="F3" s="13">
        <f t="shared" ref="F3:F19" si="1">E3/100*C3</f>
        <v>650</v>
      </c>
    </row>
    <row r="4" spans="1:6" x14ac:dyDescent="0.25">
      <c r="A4" s="3" t="s">
        <v>3</v>
      </c>
      <c r="B4" s="4">
        <v>300</v>
      </c>
      <c r="C4" s="5">
        <v>75</v>
      </c>
      <c r="D4" s="6">
        <v>2</v>
      </c>
      <c r="E4" s="13">
        <f t="shared" si="0"/>
        <v>600</v>
      </c>
      <c r="F4" s="13">
        <f t="shared" si="1"/>
        <v>450</v>
      </c>
    </row>
    <row r="5" spans="1:6" x14ac:dyDescent="0.25">
      <c r="A5" s="3" t="s">
        <v>4</v>
      </c>
      <c r="B5" s="4">
        <v>300</v>
      </c>
      <c r="C5" s="5">
        <v>50</v>
      </c>
      <c r="D5" s="6">
        <v>2</v>
      </c>
      <c r="E5" s="13">
        <f t="shared" si="0"/>
        <v>600</v>
      </c>
      <c r="F5" s="13">
        <f t="shared" si="1"/>
        <v>300</v>
      </c>
    </row>
    <row r="6" spans="1:6" x14ac:dyDescent="0.25">
      <c r="A6" s="3" t="s">
        <v>5</v>
      </c>
      <c r="B6" s="4">
        <v>500</v>
      </c>
      <c r="C6" s="5">
        <v>420</v>
      </c>
      <c r="D6" s="6">
        <v>2</v>
      </c>
      <c r="E6" s="13">
        <f t="shared" si="0"/>
        <v>1000</v>
      </c>
      <c r="F6" s="13">
        <f t="shared" si="1"/>
        <v>4200</v>
      </c>
    </row>
    <row r="7" spans="1:6" x14ac:dyDescent="0.25">
      <c r="A7" s="3" t="s">
        <v>6</v>
      </c>
      <c r="B7" s="4">
        <v>350</v>
      </c>
      <c r="C7" s="5">
        <v>70</v>
      </c>
      <c r="D7" s="6">
        <v>2</v>
      </c>
      <c r="E7" s="13">
        <f t="shared" si="0"/>
        <v>700</v>
      </c>
      <c r="F7" s="13">
        <f t="shared" si="1"/>
        <v>490</v>
      </c>
    </row>
    <row r="8" spans="1:6" x14ac:dyDescent="0.25">
      <c r="A8" s="3" t="s">
        <v>7</v>
      </c>
      <c r="B8" s="4">
        <v>250</v>
      </c>
      <c r="C8" s="5">
        <v>65</v>
      </c>
      <c r="D8" s="6">
        <v>2</v>
      </c>
      <c r="E8" s="13">
        <f t="shared" si="0"/>
        <v>500</v>
      </c>
      <c r="F8" s="13">
        <f t="shared" si="1"/>
        <v>325</v>
      </c>
    </row>
    <row r="9" spans="1:6" x14ac:dyDescent="0.25">
      <c r="A9" s="3" t="s">
        <v>8</v>
      </c>
      <c r="B9" s="4">
        <v>500</v>
      </c>
      <c r="C9" s="5">
        <v>15</v>
      </c>
      <c r="D9" s="6">
        <v>2</v>
      </c>
      <c r="E9" s="13">
        <f t="shared" si="0"/>
        <v>1000</v>
      </c>
      <c r="F9" s="13">
        <f t="shared" si="1"/>
        <v>150</v>
      </c>
    </row>
    <row r="10" spans="1:6" x14ac:dyDescent="0.25">
      <c r="A10" s="3" t="s">
        <v>9</v>
      </c>
      <c r="B10" s="4">
        <v>200</v>
      </c>
      <c r="C10" s="5">
        <v>310</v>
      </c>
      <c r="D10" s="6">
        <v>4</v>
      </c>
      <c r="E10" s="13">
        <f t="shared" si="0"/>
        <v>800</v>
      </c>
      <c r="F10" s="13">
        <f t="shared" si="1"/>
        <v>2480</v>
      </c>
    </row>
    <row r="11" spans="1:6" x14ac:dyDescent="0.25">
      <c r="A11" s="3" t="s">
        <v>10</v>
      </c>
      <c r="B11" s="4">
        <v>500</v>
      </c>
      <c r="C11" s="5">
        <v>350</v>
      </c>
      <c r="D11" s="6">
        <v>1</v>
      </c>
      <c r="E11" s="13">
        <f t="shared" si="0"/>
        <v>500</v>
      </c>
      <c r="F11" s="13">
        <f t="shared" si="1"/>
        <v>1750</v>
      </c>
    </row>
    <row r="12" spans="1:6" x14ac:dyDescent="0.25">
      <c r="A12" s="3" t="s">
        <v>11</v>
      </c>
      <c r="B12" s="4">
        <v>500</v>
      </c>
      <c r="C12" s="5">
        <v>350</v>
      </c>
      <c r="D12" s="6">
        <v>1</v>
      </c>
      <c r="E12" s="13">
        <f t="shared" si="0"/>
        <v>500</v>
      </c>
      <c r="F12" s="13">
        <f t="shared" si="1"/>
        <v>1750</v>
      </c>
    </row>
    <row r="13" spans="1:6" x14ac:dyDescent="0.25">
      <c r="A13" s="3" t="s">
        <v>12</v>
      </c>
      <c r="B13" s="4">
        <v>200</v>
      </c>
      <c r="C13" s="5">
        <v>300</v>
      </c>
      <c r="D13" s="6">
        <v>1</v>
      </c>
      <c r="E13" s="13">
        <f t="shared" si="0"/>
        <v>200</v>
      </c>
      <c r="F13" s="13">
        <f t="shared" si="1"/>
        <v>600</v>
      </c>
    </row>
    <row r="14" spans="1:6" x14ac:dyDescent="0.25">
      <c r="A14" s="3" t="s">
        <v>13</v>
      </c>
      <c r="B14" s="4">
        <v>50</v>
      </c>
      <c r="C14" s="5">
        <v>20</v>
      </c>
      <c r="D14" s="6">
        <v>0</v>
      </c>
      <c r="E14" s="13">
        <f t="shared" si="0"/>
        <v>0</v>
      </c>
      <c r="F14" s="13">
        <f t="shared" si="1"/>
        <v>0</v>
      </c>
    </row>
    <row r="15" spans="1:6" x14ac:dyDescent="0.25">
      <c r="A15" s="3" t="s">
        <v>14</v>
      </c>
      <c r="B15" s="4">
        <v>400</v>
      </c>
      <c r="C15" s="5">
        <v>20</v>
      </c>
      <c r="D15" s="6">
        <v>0</v>
      </c>
      <c r="E15" s="13">
        <f t="shared" si="0"/>
        <v>0</v>
      </c>
      <c r="F15" s="13">
        <f t="shared" si="1"/>
        <v>0</v>
      </c>
    </row>
    <row r="16" spans="1:6" x14ac:dyDescent="0.25">
      <c r="A16" s="3" t="s">
        <v>15</v>
      </c>
      <c r="B16" s="4">
        <v>400</v>
      </c>
      <c r="C16" s="5">
        <v>15</v>
      </c>
      <c r="D16" s="6">
        <v>0</v>
      </c>
      <c r="E16" s="13">
        <f t="shared" si="0"/>
        <v>0</v>
      </c>
      <c r="F16" s="13">
        <f t="shared" si="1"/>
        <v>0</v>
      </c>
    </row>
    <row r="17" spans="1:7" x14ac:dyDescent="0.25">
      <c r="A17" s="3" t="s">
        <v>16</v>
      </c>
      <c r="B17" s="4">
        <v>600</v>
      </c>
      <c r="C17" s="5">
        <v>30</v>
      </c>
      <c r="D17" s="6">
        <v>0</v>
      </c>
      <c r="E17" s="13">
        <f t="shared" si="0"/>
        <v>0</v>
      </c>
      <c r="F17" s="13">
        <f t="shared" si="1"/>
        <v>0</v>
      </c>
    </row>
    <row r="18" spans="1:7" x14ac:dyDescent="0.25">
      <c r="A18" s="3" t="s">
        <v>17</v>
      </c>
      <c r="B18" s="4">
        <v>800</v>
      </c>
      <c r="C18" s="5">
        <v>85</v>
      </c>
      <c r="D18" s="6">
        <v>0</v>
      </c>
      <c r="E18" s="13">
        <f t="shared" si="0"/>
        <v>0</v>
      </c>
      <c r="F18" s="13">
        <f t="shared" si="1"/>
        <v>0</v>
      </c>
    </row>
    <row r="19" spans="1:7" x14ac:dyDescent="0.25">
      <c r="A19" s="3" t="s">
        <v>18</v>
      </c>
      <c r="B19" s="4">
        <v>800</v>
      </c>
      <c r="C19" s="5">
        <v>70</v>
      </c>
      <c r="D19" s="6">
        <v>0</v>
      </c>
      <c r="E19" s="13">
        <f t="shared" si="0"/>
        <v>0</v>
      </c>
      <c r="F19" s="13">
        <f t="shared" si="1"/>
        <v>0</v>
      </c>
    </row>
    <row r="20" spans="1:7" x14ac:dyDescent="0.25">
      <c r="A20" s="7"/>
      <c r="B20" s="7"/>
      <c r="C20" s="8"/>
      <c r="D20" s="7"/>
      <c r="E20" s="9" t="str">
        <f>SUM(E3:E19)/1000&amp;"kg"</f>
        <v>6,9kg</v>
      </c>
      <c r="F20" s="10">
        <f>SUM(F3:F19)</f>
        <v>13145</v>
      </c>
    </row>
    <row r="21" spans="1:7" ht="15.75" x14ac:dyDescent="0.25">
      <c r="E21" s="1"/>
      <c r="F21" s="11">
        <f>F20/7</f>
        <v>1877.8571428571429</v>
      </c>
      <c r="G21" s="12" t="s">
        <v>22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Einkaufsliste 1 Woche-1 Person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Herbert Saurugg</dc:creator>
  <cp:lastModifiedBy>Herbert Saurugg</cp:lastModifiedBy>
  <dcterms:created xsi:type="dcterms:W3CDTF">2017-06-28T19:51:49Z</dcterms:created>
  <dcterms:modified xsi:type="dcterms:W3CDTF">2017-06-29T13:39:58Z</dcterms:modified>
</cp:coreProperties>
</file>